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r\SkyDrive\LEADER 2014-2020\19.2. PROVEDBA OPERACIJA UNUTAR CLLD STRATEGIJE\1. NATJEČAJ TO 6.3.1\"/>
    </mc:Choice>
  </mc:AlternateContent>
  <bookViews>
    <workbookView xWindow="0" yWindow="0" windowWidth="21570" windowHeight="7845"/>
  </bookViews>
  <sheets>
    <sheet name="KONAČNA RANG LISTA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4" l="1"/>
  <c r="I14" i="4"/>
  <c r="I15" i="4"/>
  <c r="I16" i="4"/>
</calcChain>
</file>

<file path=xl/sharedStrings.xml><?xml version="1.0" encoding="utf-8"?>
<sst xmlns="http://schemas.openxmlformats.org/spreadsheetml/2006/main" count="51" uniqueCount="46">
  <si>
    <t xml:space="preserve"> KONAČNA RANG LISTA</t>
  </si>
  <si>
    <t xml:space="preserve">Naziv natječaja: E Ulaganje u rast i diverzifikaciju malih poljoprivrednih gospodarstava </t>
  </si>
  <si>
    <t>Datum objave natječaja:</t>
  </si>
  <si>
    <t>07.03.2018.</t>
  </si>
  <si>
    <t>Raspoloživi iznos:</t>
  </si>
  <si>
    <t>Datum pravomoćnosti odluka o odabiru</t>
  </si>
  <si>
    <t>28.11.2018.</t>
  </si>
  <si>
    <t>redni broj</t>
  </si>
  <si>
    <t>naziv nositelja projekta</t>
  </si>
  <si>
    <t xml:space="preserve">naziv projekta </t>
  </si>
  <si>
    <t>opis projekta</t>
  </si>
  <si>
    <t>dodijeljeni broj osnovnih bodova</t>
  </si>
  <si>
    <t>dodijeljeni ukupni broj bodova</t>
  </si>
  <si>
    <t>dodijeljeni iznos potpore</t>
  </si>
  <si>
    <t>intenzitet potpore</t>
  </si>
  <si>
    <t>kumulativ dodijeljenog iznosa potpore</t>
  </si>
  <si>
    <t>Naziv odluke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</si>
  <si>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</si>
  <si>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</si>
  <si>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</si>
  <si>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</si>
  <si>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</si>
  <si>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</si>
  <si>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</si>
  <si>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</si>
  <si>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</si>
  <si>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</si>
  <si>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01.</t>
  </si>
  <si>
    <t>OPG Josip Delorenci</t>
  </si>
  <si>
    <t>100%</t>
  </si>
  <si>
    <t>Odluka o odabiru</t>
  </si>
  <si>
    <t>02.</t>
  </si>
  <si>
    <t>OPG Gašparović Mijo</t>
  </si>
  <si>
    <t>Novom mehanizacijom do kvalitetnijeg rada na OPG Gašparović</t>
  </si>
  <si>
    <t>100 %</t>
  </si>
  <si>
    <t>03.</t>
  </si>
  <si>
    <t>OPG Dario Almaši</t>
  </si>
  <si>
    <t>Povećanje proizvodne površine u helicikulturi (uzgoj gastropoda terrestria - kopnenih puževa) u kompletnom biološkom ciklusu na otvorenom</t>
  </si>
  <si>
    <t>04.</t>
  </si>
  <si>
    <t>OPG Julijana Eck</t>
  </si>
  <si>
    <t>Kupnja mehanizacije i opreme</t>
  </si>
  <si>
    <t>Kupnja poljoprivredne mehanizacije:                                                      - traktorskog gredičara                                                      - traktorskog polagača folije                                             - plastenika dimenzije    6x20 m                                           - traktorskog malčera                                           - traktorske freze                                                                  - cisterne za vodu kapaciteta 2200 l                      - motokultivatora                                                                - solarnog sustava                                                     - prikolice za traktor</t>
  </si>
  <si>
    <t>Kupnja poljoprivredne dokumentacije mehanizacije:                                                                                                                        - kupnja rabljene rotodrljače                                       - škare za voćke                                                                - novi atomizer                                                     Podizanje novih i/ili restrukturiranje postojećih višegodišnjih nasada:                                                                     - maline (280 kom)</t>
  </si>
  <si>
    <t>Kupnja poljoprivredne mehanizacije:                                                                                                                       - rabljeni traktor                                                                    - rabljeni plug                                    Podizanje novih i/ili restrukturiranje postojećih višegodišnjih nasada:                                                    - sadnice oraha (100 kom)</t>
  </si>
  <si>
    <t xml:space="preserve">Kupnja poljoprivredne mehanizacije:                                             - motokultivator                                                       - rotaciona  kopačica                                                       - plug obrtni, plug rahljač                                                           - vučna prikolica                                                          - malčer                                                                          - trimer                                                                           Uređenje i poboljšanje kvalitete poljoprivrednog zemljišta u svrhu poljoprivredne proizvodnje:                                       - cijevi za navodnjavanje, šprice, programator                                                                     Kupnja, građenje i/ili opremanje zatvorenih/zaštićenih prostora i objekata te ostalih gospodarskih objekata uključujući vanjsku i unutarnju infrastrukturu u sklopu poljoprivrednog gospodarstva u svrhu obavljanja poljoprivredne proizvodnje i/ili prerade  proizvoda :                                - helitex mreža, agrotekstil, PVC stupovi, kopanje kanala                                           </t>
  </si>
  <si>
    <t>Nabava poljoprivredne mehanizacije i podizanje nasada oraha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</si>
</sst>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kn&quot;;[Red]\-#,##0.00\ &quot;kn&quot;"/>
    <numFmt numFmtId="164" formatCode="#,##0.00\ _k_n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8" fontId="0" fillId="0" borderId="0" xfId="0" applyNumberFormat="1" applyAlignment="1">
      <alignment horizontal="left"/>
    </xf>
    <xf numFmtId="0" fontId="1" fillId="0" borderId="2" xfId="0" applyFont="1" applyBorder="1" applyAlignment="1">
      <alignment horizont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3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332622</xdr:colOff>
      <xdr:row>5</xdr:row>
      <xdr:rowOff>76200</xdr:rowOff>
    </xdr:to>
    <xdr:pic>
      <xdr:nvPicPr>
        <xdr:cNvPr id="3" name="Slika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2323347" cy="126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9" zoomScaleNormal="100" workbookViewId="0">
      <selection activeCell="K14" sqref="K14"/>
    </sheetView>
  </sheetViews>
  <sheetFormatPr defaultRowHeight="15" x14ac:dyDescent="0.25"/>
  <cols>
    <col min="2" max="2" width="20.7109375" bestFit="1" customWidth="1"/>
    <col min="3" max="3" width="20.7109375" customWidth="1"/>
    <col min="4" max="4" width="34.7109375" customWidth="1"/>
    <col min="5" max="5" width="10.7109375" customWidth="1"/>
    <col min="6" max="6" width="11.140625" customWidth="1"/>
    <col min="7" max="8" width="14.7109375" customWidth="1"/>
    <col min="9" max="9" width="14.28515625" bestFit="1" customWidth="1"/>
    <col min="10" max="10" width="21.140625" bestFit="1" customWidth="1"/>
    <col min="11" max="11" width="20.28515625" bestFit="1" customWidth="1"/>
    <col min="12" max="12" width="27.5703125" bestFit="1" customWidth="1"/>
    <col min="13" max="13" width="20.5703125" bestFit="1" customWidth="1"/>
    <col min="15" max="15" width="10.28515625" customWidth="1"/>
  </cols>
  <sheetData>
    <row r="1" spans="1:10" ht="18.75" x14ac:dyDescent="0.3">
      <c r="G1" s="2" t="s">
        <v>0</v>
      </c>
      <c r="H1" s="2"/>
    </row>
    <row r="3" spans="1:10" ht="32.25" customHeight="1" x14ac:dyDescent="0.25">
      <c r="F3" s="19" t="s">
        <v>1</v>
      </c>
      <c r="G3" s="19"/>
      <c r="H3" s="19"/>
      <c r="I3" s="19"/>
      <c r="J3" s="19"/>
    </row>
    <row r="4" spans="1:10" x14ac:dyDescent="0.25">
      <c r="G4" s="1"/>
      <c r="H4" s="1"/>
    </row>
    <row r="5" spans="1:10" x14ac:dyDescent="0.25">
      <c r="F5" s="1" t="s">
        <v>2</v>
      </c>
      <c r="G5" s="1"/>
      <c r="H5" s="1"/>
      <c r="I5" t="s">
        <v>3</v>
      </c>
    </row>
    <row r="6" spans="1:10" x14ac:dyDescent="0.25">
      <c r="G6" s="1"/>
      <c r="H6" s="1"/>
    </row>
    <row r="7" spans="1:10" x14ac:dyDescent="0.25">
      <c r="F7" s="1" t="s">
        <v>4</v>
      </c>
      <c r="G7" s="1"/>
      <c r="H7" s="1"/>
      <c r="I7" s="7">
        <v>670068</v>
      </c>
    </row>
    <row r="8" spans="1:10" x14ac:dyDescent="0.25">
      <c r="G8" s="1"/>
      <c r="H8" s="1"/>
    </row>
    <row r="9" spans="1:10" x14ac:dyDescent="0.25">
      <c r="F9" s="1" t="s">
        <v>5</v>
      </c>
      <c r="G9" s="1"/>
      <c r="H9" s="1"/>
      <c r="J9" t="s">
        <v>6</v>
      </c>
    </row>
    <row r="10" spans="1:10" ht="15.75" thickBot="1" x14ac:dyDescent="0.3"/>
    <row r="11" spans="1:10" s="3" customFormat="1" ht="60.75" thickBot="1" x14ac:dyDescent="0.3">
      <c r="A11" s="5" t="s">
        <v>7</v>
      </c>
      <c r="B11" s="6" t="s">
        <v>8</v>
      </c>
      <c r="C11" s="6" t="s">
        <v>9</v>
      </c>
      <c r="D11" s="6" t="s">
        <v>10</v>
      </c>
      <c r="E11" s="6" t="s">
        <v>11</v>
      </c>
      <c r="F11" s="6" t="s">
        <v>12</v>
      </c>
      <c r="G11" s="6" t="s">
        <v>13</v>
      </c>
      <c r="H11" s="6" t="s">
        <v>14</v>
      </c>
      <c r="I11" s="6" t="s">
        <v>15</v>
      </c>
      <c r="J11" s="6" t="s">
        <v>16</v>
      </c>
    </row>
    <row r="12" spans="1:10" s="3" customFormat="1" x14ac:dyDescent="0.25">
      <c r="A12" s="4" t="s">
        <v>17</v>
      </c>
      <c r="B12" s="4" t="s">
        <v>18</v>
      </c>
      <c r="C12" s="4" t="s">
        <v>19</v>
      </c>
      <c r="D12" s="4" t="s">
        <v>20</v>
      </c>
      <c r="E12" s="4" t="s">
        <v>21</v>
      </c>
      <c r="F12" s="4" t="s">
        <v>22</v>
      </c>
      <c r="G12" s="4" t="s">
        <v>23</v>
      </c>
      <c r="H12" s="4" t="s">
        <v>24</v>
      </c>
      <c r="I12" s="4" t="s">
        <v>25</v>
      </c>
      <c r="J12" s="8" t="s">
        <v>26</v>
      </c>
    </row>
    <row r="13" spans="1:10" ht="90" x14ac:dyDescent="0.25">
      <c r="A13" s="11" t="s">
        <v>27</v>
      </c>
      <c r="B13" s="11" t="s">
        <v>28</v>
      </c>
      <c r="C13" s="12" t="s">
        <v>45</v>
      </c>
      <c r="D13" s="12" t="s">
        <v>43</v>
      </c>
      <c r="E13" s="14">
        <v>36</v>
      </c>
      <c r="F13" s="14">
        <v>65</v>
      </c>
      <c r="G13" s="15">
        <v>111678</v>
      </c>
      <c r="H13" s="13" t="s">
        <v>29</v>
      </c>
      <c r="I13" s="15">
        <f>G13</f>
        <v>111678</v>
      </c>
      <c r="J13" s="14" t="s">
        <v>30</v>
      </c>
    </row>
    <row r="14" spans="1:10" ht="120" x14ac:dyDescent="0.25">
      <c r="A14" s="11" t="s">
        <v>31</v>
      </c>
      <c r="B14" s="11" t="s">
        <v>32</v>
      </c>
      <c r="C14" s="12" t="s">
        <v>33</v>
      </c>
      <c r="D14" s="12" t="s">
        <v>42</v>
      </c>
      <c r="E14" s="14">
        <v>33</v>
      </c>
      <c r="F14" s="14">
        <v>53</v>
      </c>
      <c r="G14" s="15">
        <v>111678</v>
      </c>
      <c r="H14" s="13" t="s">
        <v>34</v>
      </c>
      <c r="I14" s="15">
        <f>I13+G14</f>
        <v>223356</v>
      </c>
      <c r="J14" s="14" t="s">
        <v>30</v>
      </c>
    </row>
    <row r="15" spans="1:10" ht="330" x14ac:dyDescent="0.25">
      <c r="A15" s="11" t="s">
        <v>35</v>
      </c>
      <c r="B15" s="11" t="s">
        <v>36</v>
      </c>
      <c r="C15" s="12" t="s">
        <v>37</v>
      </c>
      <c r="D15" s="12" t="s">
        <v>44</v>
      </c>
      <c r="E15" s="14">
        <v>30</v>
      </c>
      <c r="F15" s="14">
        <v>50</v>
      </c>
      <c r="G15" s="15">
        <v>111678</v>
      </c>
      <c r="H15" s="13" t="s">
        <v>34</v>
      </c>
      <c r="I15" s="15">
        <f>I14+G15</f>
        <v>335034</v>
      </c>
      <c r="J15" s="14" t="s">
        <v>30</v>
      </c>
    </row>
    <row r="16" spans="1:10" ht="150.75" thickBot="1" x14ac:dyDescent="0.3">
      <c r="A16" s="9" t="s">
        <v>38</v>
      </c>
      <c r="B16" s="9" t="s">
        <v>39</v>
      </c>
      <c r="C16" s="10" t="s">
        <v>40</v>
      </c>
      <c r="D16" s="10" t="s">
        <v>41</v>
      </c>
      <c r="E16" s="16">
        <v>30</v>
      </c>
      <c r="F16" s="16">
        <v>30</v>
      </c>
      <c r="G16" s="17">
        <v>111678</v>
      </c>
      <c r="H16" s="18" t="s">
        <v>34</v>
      </c>
      <c r="I16" s="17">
        <f>I15+G16</f>
        <v>446712</v>
      </c>
      <c r="J16" s="16" t="s">
        <v>30</v>
      </c>
    </row>
  </sheetData>
  <mergeCells count="1">
    <mergeCell ref="F3:J3"/>
  </mergeCells>
  <pageMargins left="0.70866141732283472" right="0.70866141732283472" top="0.74803149606299213" bottom="0.74803149606299213" header="0.31496062992125984" footer="0.31496062992125984"/>
  <pageSetup paperSize="9" scale="1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KONAČNA RANG LISTA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Igor</dc:creator>
  <cp:keywords/>
  <dc:description/>
  <cp:lastModifiedBy>Igor</cp:lastModifiedBy>
  <cp:revision/>
  <dcterms:created xsi:type="dcterms:W3CDTF">2018-02-22T11:49:29Z</dcterms:created>
  <dcterms:modified xsi:type="dcterms:W3CDTF">2019-04-03T06:26:44Z</dcterms:modified>
  <cp:category/>
  <cp:contentStatus/>
</cp:coreProperties>
</file>